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7929C120-CC61-45ED-B9A6-0A17B03519FD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<sst xmlns="http://schemas.openxmlformats.org/spreadsheetml/2006/main" count="65" uniqueCount="65">
  <si>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</si>
  <si>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</si>
  <si>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</si>
  <si>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</si>
  <si>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</si>
  <si>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</si>
  <si>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</si>
  <si>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</si>
  <si>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</si>
  <si>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</si>
  <si>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</si>
  <si>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</si>
  <si>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</si>
  <si>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</si>
  <si>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</si>
  <si>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</si>
  <si>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</si>
  <si>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</si>
  <si>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</si>
  <si>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</si>
  <si>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</si>
  <si>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</si>
  <si>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</si>
  <si>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</si>
  <si>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</si>
  <si>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</si>
  <si>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</si>
  <si>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</si>
  <si>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</si>
  <si>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</si>
  <si>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</si>
  <si>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</si>
  <si>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</si>
  <si>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</si>
  <si>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</si>
  <si>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</si>
  <si>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</si>
  <si>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</si>
  <si>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</si>
  <si>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</si>
  <si>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</si>
  <si>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</si>
  <si>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</si>
  <si>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</si>
  <si>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</si>
  <si>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</si>
  <si>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</si>
  <si>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</si>
  <si>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</si>
  <si>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</si>
  <si>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</si>
  <si>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</si>
  <si>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</si>
  <si>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</si>
  <si>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</si>
  <si>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</si>
  <si>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OPERADORA DE TRANSPORTE VIVEBUS CHIHUAHUA</t>
  </si>
  <si>
    <t>Del 01 de enero al 31 de diciembre de 2024 y del 01 de enero al 31 de diciembre de 2023</t>
  </si>
  <si>
    <t>2024</t>
  </si>
  <si>
    <t>2023</t>
  </si>
  <si>
    <t>C.P. MARIA GUADALUPE SANDOVAL CHAPARRO</t>
  </si>
  <si>
    <t>C. CORAL MARIA ARAIZA JIMENEZ</t>
  </si>
  <si>
    <t>DIRECTORA ADMINISTRATIVA</t>
  </si>
  <si>
    <t>JEFA DEPTO. RECURSOS FINANCIEROS</t>
  </si>
  <si>
    <t>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</si>
</sst>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3" zoomScale="80" zoomScaleNormal="80" workbookViewId="0">
      <selection sqref="A1:G7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7" style="27" customWidth="1"/>
    <col min="6" max="6" width="18.285156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80334893</v>
      </c>
      <c r="F7" s="17">
        <f>SUM(F8:F14)</f>
        <v>77164581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80334893</v>
      </c>
      <c r="F14" s="19">
        <v>77164581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0</v>
      </c>
      <c r="F15" s="17">
        <f>SUM(F16:F17)</f>
        <v>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57006181</v>
      </c>
      <c r="F18" s="17">
        <f>SUM(F19:F23)</f>
        <v>9459574</v>
      </c>
    </row>
    <row r="19" spans="2:6" ht="14.65" customHeight="1" x14ac:dyDescent="0.2">
      <c r="B19" s="18" t="s">
        <v>14</v>
      </c>
      <c r="C19" s="9"/>
      <c r="D19" s="9"/>
      <c r="E19" s="11">
        <v>782</v>
      </c>
      <c r="F19" s="19">
        <v>231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57005399</v>
      </c>
      <c r="F23" s="19">
        <v>9459343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137341074</v>
      </c>
      <c r="F25" s="17">
        <f>SUM(F18,F15,F7)</f>
        <v>86624155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327044281</v>
      </c>
      <c r="F28" s="17">
        <f>SUM(F29:F31)</f>
        <v>152846360</v>
      </c>
    </row>
    <row r="29" spans="2:6" x14ac:dyDescent="0.2">
      <c r="B29" s="18" t="s">
        <v>22</v>
      </c>
      <c r="C29" s="9"/>
      <c r="D29" s="9"/>
      <c r="E29" s="11">
        <v>72767620</v>
      </c>
      <c r="F29" s="19">
        <v>46798075</v>
      </c>
    </row>
    <row r="30" spans="2:6" x14ac:dyDescent="0.2">
      <c r="B30" s="18" t="s">
        <v>23</v>
      </c>
      <c r="C30" s="9"/>
      <c r="D30" s="9"/>
      <c r="E30" s="11">
        <v>35462741</v>
      </c>
      <c r="F30" s="19">
        <v>33549005</v>
      </c>
    </row>
    <row r="31" spans="2:6" x14ac:dyDescent="0.2">
      <c r="B31" s="18" t="s">
        <v>24</v>
      </c>
      <c r="C31" s="9"/>
      <c r="D31" s="9"/>
      <c r="E31" s="11">
        <v>218813920</v>
      </c>
      <c r="F31" s="19">
        <v>72499280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1616153</v>
      </c>
      <c r="F52" s="17">
        <f>SUM(F53:F56)</f>
        <v>26395626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26261571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1616153</v>
      </c>
      <c r="F56" s="19">
        <v>134055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328660434</v>
      </c>
      <c r="F60" s="17">
        <f>SUM(F57,F52,F46,F42,F28,F32)</f>
        <v>179241986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-191319360</v>
      </c>
      <c r="F62" s="17">
        <f>F25-F60</f>
        <v>-92617831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/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>
      <c r="B72" s="50"/>
      <c r="C72" s="50"/>
      <c r="E72" s="50"/>
      <c r="F72" s="50"/>
    </row>
    <row r="73" spans="2:6" s="30" customFormat="1" x14ac:dyDescent="0.2">
      <c r="B73" s="30" t="s">
        <v>60</v>
      </c>
      <c r="E73" s="30" t="s">
        <v>61</v>
      </c>
    </row>
    <row r="74" spans="2:6" s="30" customFormat="1" x14ac:dyDescent="0.2">
      <c r="B74" s="30" t="s">
        <v>62</v>
      </c>
      <c r="E74" s="30" t="s">
        <v>63</v>
      </c>
    </row>
    <row r="75" spans="2:6" s="30" customFormat="1" x14ac:dyDescent="0.2">
      <c r="E75" s="30" t="s">
        <v>64</v>
      </c>
    </row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cp:lastPrinted>2025-01-30T20:25:18Z</cp:lastPrinted>
  <dcterms:created xsi:type="dcterms:W3CDTF">2019-12-03T18:18:01Z</dcterms:created>
  <dcterms:modified xsi:type="dcterms:W3CDTF">2025-01-30T20:25:19Z</dcterms:modified>
</cp:coreProperties>
</file>